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<sst xmlns="http://schemas.openxmlformats.org/spreadsheetml/2006/main" count="111" uniqueCount="69">
  <si>
    <t>工事費内訳書</t>
  </si>
  <si>
    <t>住　　　　所</t>
  </si>
  <si>
    <t>商号又は名称</t>
  </si>
  <si>
    <t>代 表 者 名</t>
  </si>
  <si>
    <t>工 事 名</t>
  </si>
  <si>
    <t>Ｒ１徳土　宮倉徳島線　徳・南二軒屋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</si>
  <si>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</si>
  <si>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</si>
  <si>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</si>
  <si>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</si>
  <si>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</si>
  <si>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</si>
  <si>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</si>
  <si>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</si>
  <si>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</si>
  <si>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掘削工</t>
  </si>
  <si>
    <t>m3</t>
  </si>
  <si>
    <t>掘削</t>
  </si>
  <si>
    <t>残土処理工</t>
  </si>
  <si>
    <t>土砂等運搬</t>
  </si>
  <si>
    <t>舗装工</t>
  </si>
  <si>
    <t>舗装打換え工</t>
  </si>
  <si>
    <t>舗装版破砕</t>
  </si>
  <si>
    <t>m2</t>
  </si>
  <si>
    <t>殻運搬</t>
  </si>
  <si>
    <t>殻処分</t>
  </si>
  <si>
    <t>表層　
　（1号歩道舗装）
　（緑系）</t>
  </si>
  <si>
    <t>表層　
　（1号歩道舗装）
　（茶系）</t>
  </si>
  <si>
    <t>下層路盤
　（2号歩道舗装）</t>
  </si>
  <si>
    <t>上層路盤
　（2号歩道舗装）</t>
  </si>
  <si>
    <t>基層
　（2号歩道舗装）</t>
  </si>
  <si>
    <t>表層
　（2号歩道舗装）</t>
  </si>
  <si>
    <t>表層　
　（2号歩道舗装）
　（緑系・茶系）</t>
  </si>
  <si>
    <t>排水構造物工</t>
  </si>
  <si>
    <t>集水桝･ﾏﾝﾎｰﾙ工</t>
  </si>
  <si>
    <t>桝蓋</t>
  </si>
  <si>
    <t>枚</t>
  </si>
  <si>
    <t>縁石工</t>
  </si>
  <si>
    <t>作業土工</t>
  </si>
  <si>
    <t>床掘り</t>
  </si>
  <si>
    <t>歩車道境界ﾌﾞﾛｯｸ　
　（１号）</t>
  </si>
  <si>
    <t>m</t>
  </si>
  <si>
    <t>歩車道境界ﾌﾞﾛｯｸ
　（２号）</t>
  </si>
  <si>
    <t>構造物撤去工</t>
  </si>
  <si>
    <t>排水構造物撤去工</t>
  </si>
  <si>
    <t>蓋版撤去</t>
  </si>
  <si>
    <t>現場発生品運搬・処分</t>
  </si>
  <si>
    <t>回</t>
  </si>
  <si>
    <t>縁石撤去工</t>
  </si>
  <si>
    <t>歩車道境界ﾌﾞﾛｯｸ撤去</t>
  </si>
  <si>
    <t>運搬処理工</t>
  </si>
  <si>
    <t>現場発生品運搬</t>
  </si>
  <si>
    <t xml:space="preserve">処分費　</t>
  </si>
  <si>
    <t>ｔ</t>
  </si>
  <si>
    <t>仮設工</t>
  </si>
  <si>
    <t>交通管理工</t>
  </si>
  <si>
    <t>交通誘導警備員
　A</t>
  </si>
  <si>
    <t>人日</t>
  </si>
  <si>
    <t>交通誘導警備員
　B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</si>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</sst>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G11+G16+G28+G31+G37+G46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16</v>
      </c>
      <c r="F12" s="13" t="n">
        <v>20.0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17</v>
      </c>
      <c r="E13" s="12" t="s">
        <v>16</v>
      </c>
      <c r="F13" s="13" t="n">
        <v>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16</v>
      </c>
      <c r="F15" s="13" t="n">
        <v>20.0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G18+G19+G20+G21+G22+G23+G24+G25+G26+G27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663.0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16</v>
      </c>
      <c r="F19" s="13" t="n">
        <v>14.0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16</v>
      </c>
      <c r="F20" s="13" t="n">
        <v>14.0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23</v>
      </c>
      <c r="F21" s="13" t="n">
        <v>358.0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23</v>
      </c>
      <c r="F22" s="13" t="n">
        <v>221.0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23</v>
      </c>
      <c r="F23" s="13" t="n">
        <v>84.0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23</v>
      </c>
      <c r="F24" s="13" t="n">
        <v>84.0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23</v>
      </c>
      <c r="F25" s="13" t="n">
        <v>84.0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23</v>
      </c>
      <c r="F26" s="13" t="n">
        <v>84.0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23</v>
      </c>
      <c r="F27" s="13" t="n">
        <v>84.0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33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34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35</v>
      </c>
      <c r="E30" s="12" t="s">
        <v>36</v>
      </c>
      <c r="F30" s="13" t="n">
        <v>2.0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37</v>
      </c>
      <c r="C31" s="11"/>
      <c r="D31" s="11"/>
      <c r="E31" s="12" t="s">
        <v>13</v>
      </c>
      <c r="F31" s="13" t="n">
        <v>1.0</v>
      </c>
      <c r="G31" s="15">
        <f>G32+G34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38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39</v>
      </c>
      <c r="E33" s="12" t="s">
        <v>16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37</v>
      </c>
      <c r="D34" s="11"/>
      <c r="E34" s="12" t="s">
        <v>13</v>
      </c>
      <c r="F34" s="13" t="n">
        <v>1.0</v>
      </c>
      <c r="G34" s="15">
        <f>G35+G36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40</v>
      </c>
      <c r="E35" s="12" t="s">
        <v>41</v>
      </c>
      <c r="F35" s="13" t="n">
        <v>16.0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41</v>
      </c>
      <c r="F36" s="13" t="n">
        <v>12.0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43</v>
      </c>
      <c r="C37" s="11"/>
      <c r="D37" s="11"/>
      <c r="E37" s="12" t="s">
        <v>13</v>
      </c>
      <c r="F37" s="13" t="n">
        <v>1.0</v>
      </c>
      <c r="G37" s="15">
        <f>G38+G41+G43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44</v>
      </c>
      <c r="D38" s="11"/>
      <c r="E38" s="12" t="s">
        <v>13</v>
      </c>
      <c r="F38" s="13" t="n">
        <v>1.0</v>
      </c>
      <c r="G38" s="15">
        <f>G39+G40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45</v>
      </c>
      <c r="E39" s="12" t="s">
        <v>36</v>
      </c>
      <c r="F39" s="13" t="n">
        <v>2.0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46</v>
      </c>
      <c r="E40" s="12" t="s">
        <v>47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48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49</v>
      </c>
      <c r="E42" s="12" t="s">
        <v>41</v>
      </c>
      <c r="F42" s="13" t="n">
        <v>28.0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50</v>
      </c>
      <c r="D43" s="11"/>
      <c r="E43" s="12" t="s">
        <v>13</v>
      </c>
      <c r="F43" s="13" t="n">
        <v>1.0</v>
      </c>
      <c r="G43" s="15">
        <f>G44+G45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51</v>
      </c>
      <c r="E44" s="12" t="s">
        <v>47</v>
      </c>
      <c r="F44" s="13" t="n">
        <v>2.0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52</v>
      </c>
      <c r="E45" s="12" t="s">
        <v>53</v>
      </c>
      <c r="F45" s="13" t="n">
        <v>3.0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54</v>
      </c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55</v>
      </c>
      <c r="D47" s="11"/>
      <c r="E47" s="12" t="s">
        <v>13</v>
      </c>
      <c r="F47" s="13" t="n">
        <v>1.0</v>
      </c>
      <c r="G47" s="15">
        <f>G48+G49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56</v>
      </c>
      <c r="E48" s="12" t="s">
        <v>57</v>
      </c>
      <c r="F48" s="13" t="n">
        <v>70.0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58</v>
      </c>
      <c r="E49" s="12" t="s">
        <v>57</v>
      </c>
      <c r="F49" s="13" t="n">
        <v>70.0</v>
      </c>
      <c r="G49" s="16"/>
      <c r="I49" s="17" t="n">
        <v>40.0</v>
      </c>
      <c r="J49" s="18" t="n">
        <v>4.0</v>
      </c>
    </row>
    <row r="50" ht="42.0" customHeight="true">
      <c r="A50" s="10" t="s">
        <v>59</v>
      </c>
      <c r="B50" s="11"/>
      <c r="C50" s="11"/>
      <c r="D50" s="11"/>
      <c r="E50" s="12" t="s">
        <v>13</v>
      </c>
      <c r="F50" s="13" t="n">
        <v>1.0</v>
      </c>
      <c r="G50" s="15">
        <f>G11+G16+G28+G31+G37+G46</f>
      </c>
      <c r="I50" s="17" t="n">
        <v>41.0</v>
      </c>
      <c r="J50" s="18" t="n">
        <v>20.0</v>
      </c>
    </row>
    <row r="51" ht="42.0" customHeight="true">
      <c r="A51" s="10" t="s">
        <v>60</v>
      </c>
      <c r="B51" s="11"/>
      <c r="C51" s="11"/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200.0</v>
      </c>
    </row>
    <row r="52" ht="42.0" customHeight="true">
      <c r="A52" s="10"/>
      <c r="B52" s="11" t="s">
        <v>61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/>
    </row>
    <row r="53" ht="42.0" customHeight="true">
      <c r="A53" s="10" t="s">
        <v>62</v>
      </c>
      <c r="B53" s="11"/>
      <c r="C53" s="11"/>
      <c r="D53" s="11"/>
      <c r="E53" s="12" t="s">
        <v>13</v>
      </c>
      <c r="F53" s="13" t="n">
        <v>1.0</v>
      </c>
      <c r="G53" s="15">
        <f>G50+G51</f>
      </c>
      <c r="I53" s="17" t="n">
        <v>44.0</v>
      </c>
      <c r="J53" s="18"/>
    </row>
    <row r="54" ht="42.0" customHeight="true">
      <c r="A54" s="10"/>
      <c r="B54" s="11" t="s">
        <v>63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 t="n">
        <v>210.0</v>
      </c>
    </row>
    <row r="55" ht="42.0" customHeight="true">
      <c r="A55" s="10" t="s">
        <v>64</v>
      </c>
      <c r="B55" s="11"/>
      <c r="C55" s="11"/>
      <c r="D55" s="11"/>
      <c r="E55" s="12" t="s">
        <v>13</v>
      </c>
      <c r="F55" s="13" t="n">
        <v>1.0</v>
      </c>
      <c r="G55" s="15">
        <f>G50+G51+G54</f>
      </c>
      <c r="I55" s="17" t="n">
        <v>46.0</v>
      </c>
      <c r="J55" s="18"/>
    </row>
    <row r="56" ht="42.0" customHeight="true">
      <c r="A56" s="10"/>
      <c r="B56" s="11" t="s">
        <v>65</v>
      </c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 t="n">
        <v>220.0</v>
      </c>
    </row>
    <row r="57" ht="42.0" customHeight="true">
      <c r="A57" s="10" t="s">
        <v>66</v>
      </c>
      <c r="B57" s="11"/>
      <c r="C57" s="11"/>
      <c r="D57" s="11"/>
      <c r="E57" s="12" t="s">
        <v>13</v>
      </c>
      <c r="F57" s="13" t="n">
        <v>1.0</v>
      </c>
      <c r="G57" s="15">
        <f>G55+G56</f>
      </c>
      <c r="I57" s="17" t="n">
        <v>48.0</v>
      </c>
      <c r="J57" s="18" t="n">
        <v>30.0</v>
      </c>
    </row>
    <row r="58" ht="42.0" customHeight="true">
      <c r="A58" s="19" t="s">
        <v>67</v>
      </c>
      <c r="B58" s="20"/>
      <c r="C58" s="20"/>
      <c r="D58" s="20"/>
      <c r="E58" s="21" t="s">
        <v>68</v>
      </c>
      <c r="F58" s="22" t="s">
        <v>68</v>
      </c>
      <c r="G58" s="24">
        <f>G57</f>
      </c>
      <c r="I58" s="26" t="n">
        <v>49.0</v>
      </c>
      <c r="J5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B16:D16"/>
    <mergeCell ref="C17:D17"/>
    <mergeCell ref="D18"/>
    <mergeCell ref="D19"/>
    <mergeCell ref="D20"/>
    <mergeCell ref="D21"/>
    <mergeCell ref="D22"/>
    <mergeCell ref="D23"/>
    <mergeCell ref="D24"/>
    <mergeCell ref="D25"/>
    <mergeCell ref="D26"/>
    <mergeCell ref="D27"/>
    <mergeCell ref="B28:D28"/>
    <mergeCell ref="C29:D29"/>
    <mergeCell ref="D30"/>
    <mergeCell ref="B31:D31"/>
    <mergeCell ref="C32:D32"/>
    <mergeCell ref="D33"/>
    <mergeCell ref="C34:D34"/>
    <mergeCell ref="D35"/>
    <mergeCell ref="D36"/>
    <mergeCell ref="B37:D37"/>
    <mergeCell ref="C38:D38"/>
    <mergeCell ref="D39"/>
    <mergeCell ref="D40"/>
    <mergeCell ref="C41:D41"/>
    <mergeCell ref="D42"/>
    <mergeCell ref="C43:D43"/>
    <mergeCell ref="D44"/>
    <mergeCell ref="D45"/>
    <mergeCell ref="B46:D46"/>
    <mergeCell ref="C47:D47"/>
    <mergeCell ref="D48"/>
    <mergeCell ref="D49"/>
    <mergeCell ref="A50:D50"/>
    <mergeCell ref="A51:D51"/>
    <mergeCell ref="B52:D52"/>
    <mergeCell ref="A53:D53"/>
    <mergeCell ref="B54:D54"/>
    <mergeCell ref="A55:D55"/>
    <mergeCell ref="B56:D56"/>
    <mergeCell ref="A57:D57"/>
    <mergeCell ref="A58:D5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2020-02-29T05:47:57Z</dcterms:created>
  <dc:creator>Apache POI</dc:creator>
</cp:coreProperties>
</file>